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A PUBLICA 2DA PARTE\CONTABLE\"/>
    </mc:Choice>
  </mc:AlternateContent>
  <xr:revisionPtr revIDLastSave="0" documentId="13_ncr:1_{DDE0F5DD-D6BA-49FD-9DC3-8DF5C7A2F214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<sst xmlns="http://schemas.openxmlformats.org/spreadsheetml/2006/main" count="64" uniqueCount="64">
  <si>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</si>
  <si>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</si>
  <si>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</si>
  <si>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</si>
  <si>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</si>
  <si>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</si>
  <si>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</si>
  <si>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</si>
  <si>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</si>
  <si>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</si>
  <si>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</si>
  <si>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</si>
  <si>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</si>
  <si>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</si>
  <si>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</si>
  <si>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</si>
  <si>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</si>
  <si>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</si>
  <si>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</si>
  <si>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</si>
  <si>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</si>
  <si>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</si>
  <si>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</si>
  <si>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</si>
  <si>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</si>
  <si>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</si>
  <si>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</si>
  <si>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</si>
  <si>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</si>
  <si>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</si>
  <si>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</si>
  <si>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</si>
  <si>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</si>
  <si>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</si>
  <si>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</si>
  <si>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</si>
  <si>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</si>
  <si>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</si>
  <si>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</si>
  <si>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</si>
  <si>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</si>
  <si>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</si>
  <si>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</si>
  <si>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</si>
  <si>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</si>
  <si>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</si>
  <si>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</si>
  <si>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</si>
  <si>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</si>
  <si>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</si>
  <si>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</si>
  <si>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</si>
  <si>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</si>
  <si>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</si>
  <si>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</si>
  <si>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</si>
  <si>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SANTA BARBARA</t>
  </si>
  <si>
    <t>2024</t>
  </si>
  <si>
    <t>2023</t>
  </si>
  <si>
    <t>PROF. SIMEON ESPARZA GONZALEZ</t>
  </si>
  <si>
    <t>PROF JOSE MARTIN NAVA GUEVARA</t>
  </si>
  <si>
    <t>DIRECTOR EJECUTIVO</t>
  </si>
  <si>
    <t>DIRECTOR FINANCIERO</t>
  </si>
  <si>
    <t>Del 01 de 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</si>
</sst>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63</xdr:row>
      <xdr:rowOff>91145</xdr:rowOff>
    </xdr:from>
    <xdr:to>
      <xdr:col>1</xdr:col>
      <xdr:colOff>1632857</xdr:colOff>
      <xdr:row>68</xdr:row>
      <xdr:rowOff>93888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40DAA-4978-565F-109B-75A8C9A0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3643" y="11363302"/>
          <a:ext cx="1023257" cy="737529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402772</xdr:colOff>
      <xdr:row>63</xdr:row>
      <xdr:rowOff>78105</xdr:rowOff>
    </xdr:from>
    <xdr:to>
      <xdr:col>3</xdr:col>
      <xdr:colOff>1948543</xdr:colOff>
      <xdr:row>68</xdr:row>
      <xdr:rowOff>128632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4B95FF-93F1-F133-EE08-9D969FE88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69000" contrast="9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10101" y="11350262"/>
          <a:ext cx="1545771" cy="78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9" zoomScale="140" zoomScaleNormal="140" workbookViewId="0">
      <selection activeCell="F69" sqref="F69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7" t="s">
        <v>56</v>
      </c>
      <c r="C2" s="38"/>
      <c r="D2" s="38"/>
      <c r="E2" s="38"/>
      <c r="F2" s="39"/>
    </row>
    <row r="3" spans="2:6" ht="12" customHeight="1" x14ac:dyDescent="0.2">
      <c r="B3" s="40" t="s">
        <v>0</v>
      </c>
      <c r="C3" s="41"/>
      <c r="D3" s="41"/>
      <c r="E3" s="41"/>
      <c r="F3" s="42"/>
    </row>
    <row r="4" spans="2:6" ht="12.75" customHeight="1" thickBot="1" x14ac:dyDescent="0.25">
      <c r="B4" s="43" t="s">
        <v>63</v>
      </c>
      <c r="C4" s="44"/>
      <c r="D4" s="44"/>
      <c r="E4" s="44"/>
      <c r="F4" s="45"/>
    </row>
    <row r="5" spans="2:6" ht="12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11171238</v>
      </c>
      <c r="F7" s="17">
        <f>SUM(F8:F14)</f>
        <v>11837154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10969299</v>
      </c>
      <c r="F11" s="19">
        <v>11837154</v>
      </c>
    </row>
    <row r="12" spans="2:6" x14ac:dyDescent="0.2">
      <c r="B12" s="18" t="s">
        <v>7</v>
      </c>
      <c r="C12" s="5"/>
      <c r="D12" s="5"/>
      <c r="E12" s="11">
        <v>201939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2864272</v>
      </c>
      <c r="F15" s="17">
        <f>SUM(F16:F17)</f>
        <v>1654226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2864272</v>
      </c>
      <c r="F17" s="19">
        <v>1654226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272279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272279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1.2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14035510</v>
      </c>
      <c r="F25" s="17">
        <f>SUM(F18,F15,F7)</f>
        <v>13763659</v>
      </c>
    </row>
    <row r="26" spans="2:6" ht="7.5" customHeight="1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10768132</v>
      </c>
      <c r="F28" s="17">
        <f>SUM(F29:F31)</f>
        <v>9700824</v>
      </c>
    </row>
    <row r="29" spans="2:6" x14ac:dyDescent="0.2">
      <c r="B29" s="18" t="s">
        <v>22</v>
      </c>
      <c r="C29" s="9"/>
      <c r="D29" s="9"/>
      <c r="E29" s="11">
        <v>4149518</v>
      </c>
      <c r="F29" s="19">
        <v>3650821</v>
      </c>
    </row>
    <row r="30" spans="2:6" x14ac:dyDescent="0.2">
      <c r="B30" s="18" t="s">
        <v>23</v>
      </c>
      <c r="C30" s="9"/>
      <c r="D30" s="9"/>
      <c r="E30" s="11">
        <v>832461</v>
      </c>
      <c r="F30" s="19">
        <v>869748</v>
      </c>
    </row>
    <row r="31" spans="2:6" x14ac:dyDescent="0.2">
      <c r="B31" s="18" t="s">
        <v>24</v>
      </c>
      <c r="C31" s="9"/>
      <c r="D31" s="9"/>
      <c r="E31" s="11">
        <v>5786153</v>
      </c>
      <c r="F31" s="19">
        <v>5180255</v>
      </c>
    </row>
    <row r="32" spans="2:6" ht="15" customHeight="1" x14ac:dyDescent="0.2">
      <c r="B32" s="20" t="s">
        <v>25</v>
      </c>
      <c r="C32" s="8"/>
      <c r="D32" s="8"/>
      <c r="E32" s="4">
        <f>SUM(E33:E41)</f>
        <v>685231</v>
      </c>
      <c r="F32" s="17">
        <f>SUM(F33:F41)</f>
        <v>1717994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685231</v>
      </c>
      <c r="F34" s="19">
        <v>1717994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35314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35314</v>
      </c>
      <c r="F58" s="19">
        <v>0</v>
      </c>
    </row>
    <row r="59" spans="1:6" ht="9" customHeight="1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11488677</v>
      </c>
      <c r="F60" s="17">
        <f>SUM(F57,F52,F46,F42,F28,F32)</f>
        <v>11418818</v>
      </c>
    </row>
    <row r="61" spans="1:6" ht="6" customHeight="1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2546833</v>
      </c>
      <c r="F62" s="17">
        <f>F25-F60</f>
        <v>2344841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4" s="30" customFormat="1" x14ac:dyDescent="0.2"/>
    <row r="67" spans="2:4" s="30" customFormat="1" x14ac:dyDescent="0.2"/>
    <row r="68" spans="2:4" s="30" customFormat="1" x14ac:dyDescent="0.2"/>
    <row r="69" spans="2:4" s="30" customFormat="1" x14ac:dyDescent="0.2">
      <c r="B69" s="32" t="s">
        <v>59</v>
      </c>
      <c r="D69" s="32" t="s">
        <v>60</v>
      </c>
    </row>
    <row r="70" spans="2:4" s="30" customFormat="1" x14ac:dyDescent="0.2">
      <c r="B70" s="32" t="s">
        <v>61</v>
      </c>
      <c r="D70" s="32" t="s">
        <v>62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2025-02-06T21:38:17Z</cp:lastPrinted>
  <dcterms:created xsi:type="dcterms:W3CDTF">2019-12-03T18:18:01Z</dcterms:created>
  <dcterms:modified xsi:type="dcterms:W3CDTF">2025-02-06T21:39:10Z</dcterms:modified>
</cp:coreProperties>
</file>